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<sst xmlns="http://schemas.openxmlformats.org/spreadsheetml/2006/main" count="126" uniqueCount="65">
  <si>
    <t>Descriere tip decont</t>
  </si>
  <si>
    <t>Nume calendar raportări</t>
  </si>
  <si>
    <t>Nume partener</t>
  </si>
  <si>
    <t>Valoare</t>
  </si>
  <si>
    <t>Valoare servicii</t>
  </si>
  <si>
    <t>Nume subcontractor</t>
  </si>
  <si>
    <t>SERVICII MINIMAL</t>
  </si>
  <si>
    <t>DEC2023 MF CAS-MM</t>
  </si>
  <si>
    <t/>
  </si>
  <si>
    <t>CMF. DR. BALAN ANGELA BUICULESCU</t>
  </si>
  <si>
    <t>BUICULESCU ANGELA</t>
  </si>
  <si>
    <t>CABINET MEDICAL MEDICINĂ DE FAMILIE DR. CUCEREAN GALINA</t>
  </si>
  <si>
    <t>CUCEREAN GALINA</t>
  </si>
  <si>
    <t>CABINET MEDICAL INDIVIDUAL NASTAS Z. ALIONA</t>
  </si>
  <si>
    <t>NASTAS ALIONA</t>
  </si>
  <si>
    <t>CABINET MEDICAL INIDVIDUAL DR. DROMERESCHI</t>
  </si>
  <si>
    <t>DROMERESCHI GABRIELA</t>
  </si>
  <si>
    <t>CMF.DR.VINCZE ROMEO</t>
  </si>
  <si>
    <t>VINCZE ROMEO</t>
  </si>
  <si>
    <t>CABINET MEDICAL MEDICINA DE FAMILIE DR. TIMIS CARMEN-FLORINA</t>
  </si>
  <si>
    <t>COPTIL CARMEN-FLORINA</t>
  </si>
  <si>
    <t>CABINET MEDICAL INDIVIDUAL DR. LAZA VASILE</t>
  </si>
  <si>
    <t>LAZA VASILE-IOAN</t>
  </si>
  <si>
    <t>ALIMED PRAXIS SRL</t>
  </si>
  <si>
    <t>GRIJAC LOREDANA-ALINA</t>
  </si>
  <si>
    <t>CABINETE MEDICALE ASOCIATE IZA</t>
  </si>
  <si>
    <t>ŞTEFANCA GEORGETA-MAURA</t>
  </si>
  <si>
    <t>ŞTEFANCA VASILE</t>
  </si>
  <si>
    <t>CAB MEDICINA GENERALA SI ECOGRAFIE DR.MICLAUS DOINA</t>
  </si>
  <si>
    <t>MICLĂUŞ DOINA-ANAMARIA</t>
  </si>
  <si>
    <t>LOGA-PÁSTY IOAN</t>
  </si>
  <si>
    <t>CABINET MED FAM. DR. NEGRESCU FELITIA</t>
  </si>
  <si>
    <t>NEGRESCU FELIŢIA</t>
  </si>
  <si>
    <t>COTÂRLAN ALEXANDRA</t>
  </si>
  <si>
    <t>COTÂRLAN RADU-IOAN</t>
  </si>
  <si>
    <t>CABINET MEDICAL INDIVIDUAL MEDICINA DE FAMILIE DR. BODEA CALIN FLORIN</t>
  </si>
  <si>
    <t>BODEA CĂLIN-FLORIN</t>
  </si>
  <si>
    <t>CABINET MEDICAL DR.VASOC COSTELA CARMEN</t>
  </si>
  <si>
    <t>VASOC COSTELA-CARMEN</t>
  </si>
  <si>
    <t>CABINET MEDICAL INDIVIDUAL MEDICINĂ DE FAMILIE DR. BODEA LAURA GABRIELA</t>
  </si>
  <si>
    <t>BODEA LAURA-GABRIELA</t>
  </si>
  <si>
    <t>CMF. DR. DICU NICOLETA</t>
  </si>
  <si>
    <t>DICU NICOLETA</t>
  </si>
  <si>
    <t>CABINET MEDICAL INDIVIDUAL MEDICINA DE FAMILIE DR. NAGHI JULIEN GABRIEL</t>
  </si>
  <si>
    <t>NAGHI JULIEN-GABRIEL</t>
  </si>
  <si>
    <t>CABINET MEDICINA GENERALA  DR. MOCIRAN ANAMARIA</t>
  </si>
  <si>
    <t>MOCIRAN ANAMARIA</t>
  </si>
  <si>
    <t>CABINET MEDICAL MEDICINA DE FAMILIE DR.DEMIAN ROXANA-MARIA</t>
  </si>
  <si>
    <t>DEMIAN ROXANA-MARIA</t>
  </si>
  <si>
    <t>C.M.I. MEDICINA DE FAMILIE DR. DUMA VICTORIA</t>
  </si>
  <si>
    <t>DUMA VICTORIA</t>
  </si>
  <si>
    <t>CABINET MEDICAL INDIVIDUAL  DR. FERNEA MONICA</t>
  </si>
  <si>
    <t>FERNEA MONICA</t>
  </si>
  <si>
    <t>CABINET MEDICAL INDIVIDUAL DR. BOTA CARMEN LOLA</t>
  </si>
  <si>
    <t>BOTA CARMEN-LOLA</t>
  </si>
  <si>
    <t>CMI.DR.VLASIN MARIANA</t>
  </si>
  <si>
    <t>VLAŞIN MARIANA</t>
  </si>
  <si>
    <t>GABOREAN MEDICAL SRL</t>
  </si>
  <si>
    <t>GABOREAN SALVINA</t>
  </si>
  <si>
    <t>CABINET MEDICINA GENERALA DR. COMAN MARA</t>
  </si>
  <si>
    <t>COMAN MARIA</t>
  </si>
  <si>
    <t>Total</t>
  </si>
  <si>
    <t>Nr crt</t>
  </si>
  <si>
    <t>DECONT MED FAM PACHET MINIMAL DECEMBRIE 2023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</si>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</sst>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33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0">
      <selection activeCell="A32" sqref="A32:H39"/>
    </sheetView>
  </sheetViews>
  <sheetFormatPr defaultColWidth="9.140625" defaultRowHeight="12.75"/>
  <cols>
    <col min="1" max="1" width="6.421875" style="0" customWidth="1"/>
    <col min="2" max="2" width="13.00390625" style="0" customWidth="1"/>
    <col min="4" max="4" width="19.7109375" style="0" customWidth="1"/>
    <col min="7" max="7" width="25.28125" style="0" customWidth="1"/>
  </cols>
  <sheetData>
    <row r="1" spans="3:6" ht="12.75">
      <c r="C1" s="9" t="s">
        <v>63</v>
      </c>
      <c r="D1" s="9"/>
      <c r="E1" s="9"/>
      <c r="F1" s="9"/>
    </row>
    <row r="2" spans="1:8" ht="49.5" customHeight="1">
      <c r="A2" s="4" t="s">
        <v>62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64</v>
      </c>
    </row>
    <row r="3" spans="1:8" ht="12.75">
      <c r="A3" s="1">
        <v>1</v>
      </c>
      <c r="B3" s="1" t="s">
        <v>6</v>
      </c>
      <c r="C3" s="1" t="s">
        <v>7</v>
      </c>
      <c r="D3" s="1" t="s">
        <v>35</v>
      </c>
      <c r="E3" s="2">
        <v>52.8</v>
      </c>
      <c r="F3" s="2">
        <v>52.8</v>
      </c>
      <c r="G3" s="1" t="s">
        <v>36</v>
      </c>
      <c r="H3" s="2">
        <v>52.8</v>
      </c>
    </row>
    <row r="4" spans="1:8" ht="12.75">
      <c r="A4" s="1">
        <f>A3+1</f>
        <v>2</v>
      </c>
      <c r="B4" s="1" t="s">
        <v>6</v>
      </c>
      <c r="C4" s="1" t="s">
        <v>7</v>
      </c>
      <c r="D4" s="1" t="s">
        <v>39</v>
      </c>
      <c r="E4" s="2">
        <v>211.2</v>
      </c>
      <c r="F4" s="2">
        <v>211.2</v>
      </c>
      <c r="G4" s="1" t="s">
        <v>40</v>
      </c>
      <c r="H4" s="2">
        <v>211.2</v>
      </c>
    </row>
    <row r="5" spans="1:8" ht="12.75">
      <c r="A5" s="1">
        <f aca="true" t="shared" si="0" ref="A5:A30">A4+1</f>
        <v>3</v>
      </c>
      <c r="B5" s="1" t="s">
        <v>6</v>
      </c>
      <c r="C5" s="1" t="s">
        <v>7</v>
      </c>
      <c r="D5" s="1" t="s">
        <v>53</v>
      </c>
      <c r="E5" s="2">
        <v>88</v>
      </c>
      <c r="F5" s="2">
        <v>88</v>
      </c>
      <c r="G5" s="1" t="s">
        <v>54</v>
      </c>
      <c r="H5" s="2">
        <v>88</v>
      </c>
    </row>
    <row r="6" spans="1:8" ht="12.75">
      <c r="A6" s="1">
        <f t="shared" si="0"/>
        <v>4</v>
      </c>
      <c r="B6" s="1" t="s">
        <v>6</v>
      </c>
      <c r="C6" s="1" t="s">
        <v>7</v>
      </c>
      <c r="D6" s="1" t="s">
        <v>9</v>
      </c>
      <c r="E6" s="2">
        <v>72</v>
      </c>
      <c r="F6" s="2">
        <v>72</v>
      </c>
      <c r="G6" s="1" t="s">
        <v>10</v>
      </c>
      <c r="H6" s="2">
        <v>72</v>
      </c>
    </row>
    <row r="7" spans="1:8" ht="12.75">
      <c r="A7" s="1">
        <f t="shared" si="0"/>
        <v>5</v>
      </c>
      <c r="B7" s="1" t="s">
        <v>6</v>
      </c>
      <c r="C7" s="1" t="s">
        <v>7</v>
      </c>
      <c r="D7" s="1" t="s">
        <v>59</v>
      </c>
      <c r="E7" s="2">
        <v>176</v>
      </c>
      <c r="F7" s="2">
        <v>176</v>
      </c>
      <c r="G7" s="1" t="s">
        <v>60</v>
      </c>
      <c r="H7" s="2">
        <v>176</v>
      </c>
    </row>
    <row r="8" spans="1:8" ht="12.75">
      <c r="A8" s="1">
        <f t="shared" si="0"/>
        <v>6</v>
      </c>
      <c r="B8" s="1" t="s">
        <v>6</v>
      </c>
      <c r="C8" s="1" t="s">
        <v>7</v>
      </c>
      <c r="D8" s="1" t="s">
        <v>19</v>
      </c>
      <c r="E8" s="2">
        <v>176</v>
      </c>
      <c r="F8" s="2">
        <v>176</v>
      </c>
      <c r="G8" s="1" t="s">
        <v>20</v>
      </c>
      <c r="H8" s="2">
        <v>176</v>
      </c>
    </row>
    <row r="9" spans="1:8" ht="12.75">
      <c r="A9" s="1">
        <f t="shared" si="0"/>
        <v>7</v>
      </c>
      <c r="B9" s="1" t="s">
        <v>6</v>
      </c>
      <c r="C9" s="1" t="s">
        <v>7</v>
      </c>
      <c r="D9" s="1" t="s">
        <v>25</v>
      </c>
      <c r="E9" s="2">
        <v>132</v>
      </c>
      <c r="F9" s="2">
        <v>132</v>
      </c>
      <c r="G9" s="1" t="s">
        <v>33</v>
      </c>
      <c r="H9" s="2">
        <v>132</v>
      </c>
    </row>
    <row r="10" spans="1:8" ht="12.75">
      <c r="A10" s="1">
        <f t="shared" si="0"/>
        <v>8</v>
      </c>
      <c r="B10" s="1" t="s">
        <v>6</v>
      </c>
      <c r="C10" s="1" t="s">
        <v>7</v>
      </c>
      <c r="D10" s="1" t="s">
        <v>25</v>
      </c>
      <c r="E10" s="2">
        <v>1678.8</v>
      </c>
      <c r="F10" s="2">
        <v>1678.8</v>
      </c>
      <c r="G10" s="1" t="s">
        <v>34</v>
      </c>
      <c r="H10" s="2">
        <v>1678.8</v>
      </c>
    </row>
    <row r="11" spans="1:8" ht="12.75">
      <c r="A11" s="1">
        <f t="shared" si="0"/>
        <v>9</v>
      </c>
      <c r="B11" s="1" t="s">
        <v>6</v>
      </c>
      <c r="C11" s="1" t="s">
        <v>7</v>
      </c>
      <c r="D11" s="1" t="s">
        <v>11</v>
      </c>
      <c r="E11" s="2">
        <v>240</v>
      </c>
      <c r="F11" s="2">
        <v>240</v>
      </c>
      <c r="G11" s="1" t="s">
        <v>12</v>
      </c>
      <c r="H11" s="2">
        <v>240</v>
      </c>
    </row>
    <row r="12" spans="1:8" ht="12.75">
      <c r="A12" s="1">
        <f t="shared" si="0"/>
        <v>10</v>
      </c>
      <c r="B12" s="1" t="s">
        <v>6</v>
      </c>
      <c r="C12" s="1" t="s">
        <v>7</v>
      </c>
      <c r="D12" s="1" t="s">
        <v>47</v>
      </c>
      <c r="E12" s="2">
        <v>40</v>
      </c>
      <c r="F12" s="2">
        <v>40</v>
      </c>
      <c r="G12" s="1" t="s">
        <v>48</v>
      </c>
      <c r="H12" s="2">
        <v>40</v>
      </c>
    </row>
    <row r="13" spans="1:8" ht="12.75">
      <c r="A13" s="1">
        <f t="shared" si="0"/>
        <v>11</v>
      </c>
      <c r="B13" s="1" t="s">
        <v>6</v>
      </c>
      <c r="C13" s="1" t="s">
        <v>7</v>
      </c>
      <c r="D13" s="1" t="s">
        <v>41</v>
      </c>
      <c r="E13" s="2">
        <v>105.6</v>
      </c>
      <c r="F13" s="2">
        <v>105.6</v>
      </c>
      <c r="G13" s="1" t="s">
        <v>42</v>
      </c>
      <c r="H13" s="2">
        <v>105.6</v>
      </c>
    </row>
    <row r="14" spans="1:8" ht="12.75">
      <c r="A14" s="1">
        <f t="shared" si="0"/>
        <v>12</v>
      </c>
      <c r="B14" s="1" t="s">
        <v>6</v>
      </c>
      <c r="C14" s="1" t="s">
        <v>7</v>
      </c>
      <c r="D14" s="1" t="s">
        <v>15</v>
      </c>
      <c r="E14" s="2">
        <v>158.4</v>
      </c>
      <c r="F14" s="2">
        <v>158.4</v>
      </c>
      <c r="G14" s="1" t="s">
        <v>16</v>
      </c>
      <c r="H14" s="2">
        <v>158.4</v>
      </c>
    </row>
    <row r="15" spans="1:8" ht="12.75">
      <c r="A15" s="1">
        <f t="shared" si="0"/>
        <v>13</v>
      </c>
      <c r="B15" s="1" t="s">
        <v>6</v>
      </c>
      <c r="C15" s="1" t="s">
        <v>7</v>
      </c>
      <c r="D15" s="1" t="s">
        <v>49</v>
      </c>
      <c r="E15" s="2">
        <v>316.8</v>
      </c>
      <c r="F15" s="2">
        <v>316.8</v>
      </c>
      <c r="G15" s="1" t="s">
        <v>50</v>
      </c>
      <c r="H15" s="2">
        <v>316.8</v>
      </c>
    </row>
    <row r="16" spans="1:8" ht="12.75">
      <c r="A16" s="1">
        <f t="shared" si="0"/>
        <v>14</v>
      </c>
      <c r="B16" s="1" t="s">
        <v>6</v>
      </c>
      <c r="C16" s="1" t="s">
        <v>7</v>
      </c>
      <c r="D16" s="1" t="s">
        <v>51</v>
      </c>
      <c r="E16" s="2">
        <v>105.6</v>
      </c>
      <c r="F16" s="2">
        <v>105.6</v>
      </c>
      <c r="G16" s="1" t="s">
        <v>52</v>
      </c>
      <c r="H16" s="2">
        <v>105.6</v>
      </c>
    </row>
    <row r="17" spans="1:8" ht="12.75">
      <c r="A17" s="1">
        <f t="shared" si="0"/>
        <v>15</v>
      </c>
      <c r="B17" s="1" t="s">
        <v>6</v>
      </c>
      <c r="C17" s="1" t="s">
        <v>7</v>
      </c>
      <c r="D17" s="1" t="s">
        <v>57</v>
      </c>
      <c r="E17" s="2">
        <v>132</v>
      </c>
      <c r="F17" s="2">
        <v>132</v>
      </c>
      <c r="G17" s="1" t="s">
        <v>58</v>
      </c>
      <c r="H17" s="2">
        <v>132</v>
      </c>
    </row>
    <row r="18" spans="1:8" ht="12.75">
      <c r="A18" s="1">
        <f t="shared" si="0"/>
        <v>16</v>
      </c>
      <c r="B18" s="1" t="s">
        <v>6</v>
      </c>
      <c r="C18" s="1" t="s">
        <v>7</v>
      </c>
      <c r="D18" s="1" t="s">
        <v>23</v>
      </c>
      <c r="E18" s="2">
        <v>145.6</v>
      </c>
      <c r="F18" s="2">
        <v>145.6</v>
      </c>
      <c r="G18" s="1" t="s">
        <v>24</v>
      </c>
      <c r="H18" s="2">
        <v>145.6</v>
      </c>
    </row>
    <row r="19" spans="1:8" ht="12.75">
      <c r="A19" s="1">
        <f t="shared" si="0"/>
        <v>17</v>
      </c>
      <c r="B19" s="1" t="s">
        <v>6</v>
      </c>
      <c r="C19" s="1" t="s">
        <v>7</v>
      </c>
      <c r="D19" s="1" t="s">
        <v>21</v>
      </c>
      <c r="E19" s="2">
        <v>80</v>
      </c>
      <c r="F19" s="2">
        <v>80</v>
      </c>
      <c r="G19" s="1" t="s">
        <v>22</v>
      </c>
      <c r="H19" s="2">
        <v>80</v>
      </c>
    </row>
    <row r="20" spans="1:8" ht="12.75">
      <c r="A20" s="1">
        <f t="shared" si="0"/>
        <v>18</v>
      </c>
      <c r="B20" s="1" t="s">
        <v>6</v>
      </c>
      <c r="C20" s="1" t="s">
        <v>7</v>
      </c>
      <c r="D20" s="1" t="s">
        <v>25</v>
      </c>
      <c r="E20" s="2">
        <v>424</v>
      </c>
      <c r="F20" s="2">
        <v>424</v>
      </c>
      <c r="G20" s="1" t="s">
        <v>30</v>
      </c>
      <c r="H20" s="2">
        <v>424</v>
      </c>
    </row>
    <row r="21" spans="1:8" ht="12.75">
      <c r="A21" s="1">
        <f t="shared" si="0"/>
        <v>19</v>
      </c>
      <c r="B21" s="1" t="s">
        <v>6</v>
      </c>
      <c r="C21" s="1" t="s">
        <v>7</v>
      </c>
      <c r="D21" s="1" t="s">
        <v>28</v>
      </c>
      <c r="E21" s="2">
        <v>528</v>
      </c>
      <c r="F21" s="2">
        <v>528</v>
      </c>
      <c r="G21" s="1" t="s">
        <v>29</v>
      </c>
      <c r="H21" s="2">
        <v>528</v>
      </c>
    </row>
    <row r="22" spans="1:8" ht="12.75">
      <c r="A22" s="1">
        <f t="shared" si="0"/>
        <v>20</v>
      </c>
      <c r="B22" s="1" t="s">
        <v>6</v>
      </c>
      <c r="C22" s="1" t="s">
        <v>7</v>
      </c>
      <c r="D22" s="1" t="s">
        <v>45</v>
      </c>
      <c r="E22" s="2">
        <v>105.6</v>
      </c>
      <c r="F22" s="2">
        <v>105.6</v>
      </c>
      <c r="G22" s="1" t="s">
        <v>46</v>
      </c>
      <c r="H22" s="2">
        <v>105.6</v>
      </c>
    </row>
    <row r="23" spans="1:8" ht="12.75">
      <c r="A23" s="1">
        <f t="shared" si="0"/>
        <v>21</v>
      </c>
      <c r="B23" s="1" t="s">
        <v>6</v>
      </c>
      <c r="C23" s="1" t="s">
        <v>7</v>
      </c>
      <c r="D23" s="1" t="s">
        <v>43</v>
      </c>
      <c r="E23" s="2">
        <v>355.2</v>
      </c>
      <c r="F23" s="2">
        <v>355.2</v>
      </c>
      <c r="G23" s="1" t="s">
        <v>44</v>
      </c>
      <c r="H23" s="2">
        <v>355.2</v>
      </c>
    </row>
    <row r="24" spans="1:8" ht="12.75">
      <c r="A24" s="1">
        <f t="shared" si="0"/>
        <v>22</v>
      </c>
      <c r="B24" s="1" t="s">
        <v>6</v>
      </c>
      <c r="C24" s="1" t="s">
        <v>7</v>
      </c>
      <c r="D24" s="1" t="s">
        <v>13</v>
      </c>
      <c r="E24" s="2">
        <v>44</v>
      </c>
      <c r="F24" s="2">
        <v>44</v>
      </c>
      <c r="G24" s="1" t="s">
        <v>14</v>
      </c>
      <c r="H24" s="2">
        <v>44</v>
      </c>
    </row>
    <row r="25" spans="1:8" ht="12.75">
      <c r="A25" s="1">
        <f t="shared" si="0"/>
        <v>23</v>
      </c>
      <c r="B25" s="1" t="s">
        <v>6</v>
      </c>
      <c r="C25" s="1" t="s">
        <v>7</v>
      </c>
      <c r="D25" s="1" t="s">
        <v>31</v>
      </c>
      <c r="E25" s="2">
        <v>475.2</v>
      </c>
      <c r="F25" s="2">
        <v>475.2</v>
      </c>
      <c r="G25" s="1" t="s">
        <v>32</v>
      </c>
      <c r="H25" s="2">
        <v>475.2</v>
      </c>
    </row>
    <row r="26" spans="1:8" ht="12.75">
      <c r="A26" s="1">
        <f t="shared" si="0"/>
        <v>24</v>
      </c>
      <c r="B26" s="1" t="s">
        <v>6</v>
      </c>
      <c r="C26" s="1" t="s">
        <v>7</v>
      </c>
      <c r="D26" s="1" t="s">
        <v>25</v>
      </c>
      <c r="E26" s="2">
        <v>609.6</v>
      </c>
      <c r="F26" s="2">
        <v>609.6</v>
      </c>
      <c r="G26" s="1" t="s">
        <v>26</v>
      </c>
      <c r="H26" s="2">
        <v>609.6</v>
      </c>
    </row>
    <row r="27" spans="1:8" ht="12.75">
      <c r="A27" s="1">
        <f t="shared" si="0"/>
        <v>25</v>
      </c>
      <c r="B27" s="1" t="s">
        <v>6</v>
      </c>
      <c r="C27" s="1" t="s">
        <v>7</v>
      </c>
      <c r="D27" s="1" t="s">
        <v>25</v>
      </c>
      <c r="E27" s="2">
        <v>544</v>
      </c>
      <c r="F27" s="2">
        <v>544</v>
      </c>
      <c r="G27" s="1" t="s">
        <v>27</v>
      </c>
      <c r="H27" s="2">
        <v>544</v>
      </c>
    </row>
    <row r="28" spans="1:8" ht="12.75">
      <c r="A28" s="1">
        <f t="shared" si="0"/>
        <v>26</v>
      </c>
      <c r="B28" s="1" t="s">
        <v>6</v>
      </c>
      <c r="C28" s="1" t="s">
        <v>7</v>
      </c>
      <c r="D28" s="1" t="s">
        <v>37</v>
      </c>
      <c r="E28" s="2">
        <v>52.8</v>
      </c>
      <c r="F28" s="2">
        <v>52.8</v>
      </c>
      <c r="G28" s="1" t="s">
        <v>38</v>
      </c>
      <c r="H28" s="2">
        <v>52.8</v>
      </c>
    </row>
    <row r="29" spans="1:8" ht="12.75">
      <c r="A29" s="1">
        <f t="shared" si="0"/>
        <v>27</v>
      </c>
      <c r="B29" s="1" t="s">
        <v>6</v>
      </c>
      <c r="C29" s="1" t="s">
        <v>7</v>
      </c>
      <c r="D29" s="1" t="s">
        <v>17</v>
      </c>
      <c r="E29" s="2">
        <v>96</v>
      </c>
      <c r="F29" s="2">
        <v>96</v>
      </c>
      <c r="G29" s="1" t="s">
        <v>18</v>
      </c>
      <c r="H29" s="2">
        <v>96</v>
      </c>
    </row>
    <row r="30" spans="1:8" ht="12.75">
      <c r="A30" s="1">
        <f t="shared" si="0"/>
        <v>28</v>
      </c>
      <c r="B30" s="1" t="s">
        <v>6</v>
      </c>
      <c r="C30" s="1" t="s">
        <v>7</v>
      </c>
      <c r="D30" s="1" t="s">
        <v>55</v>
      </c>
      <c r="E30" s="2">
        <v>105.6</v>
      </c>
      <c r="F30" s="6">
        <v>105.6</v>
      </c>
      <c r="G30" s="1" t="s">
        <v>56</v>
      </c>
      <c r="H30" s="2">
        <v>105.6</v>
      </c>
    </row>
    <row r="31" spans="1:8" ht="12.75">
      <c r="A31" s="3" t="s">
        <v>8</v>
      </c>
      <c r="B31" s="3" t="s">
        <v>61</v>
      </c>
      <c r="C31" s="3" t="s">
        <v>8</v>
      </c>
      <c r="D31" s="3" t="s">
        <v>8</v>
      </c>
      <c r="E31" s="8">
        <f>SUM(E3:E30)</f>
        <v>7250.800000000001</v>
      </c>
      <c r="F31" s="7"/>
      <c r="G31" s="3" t="s">
        <v>8</v>
      </c>
      <c r="H31" s="5">
        <f>SUM(H3:H30)</f>
        <v>7250.800000000001</v>
      </c>
    </row>
  </sheetData>
  <sheetProtection/>
  <printOptions/>
  <pageMargins left="0.2362204724409449" right="0.2362204724409449" top="0.35433070866141736" bottom="0.748031496062992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2024-01-29T10:00:44Z</cp:lastPrinted>
  <dcterms:created xsi:type="dcterms:W3CDTF">2024-02-19T13:37:53Z</dcterms:created>
  <dcterms:modified xsi:type="dcterms:W3CDTF">2024-02-19T13:37:53Z</dcterms:modified>
  <cp:category/>
  <cp:version/>
  <cp:contentType/>
  <cp:contentStatus/>
</cp:coreProperties>
</file>